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2" r:id="rId1"/>
    <sheet name="Sheet2" sheetId="1" r:id="rId2"/>
  </sheets>
  <calcPr calcId="144525"/>
</workbook>
</file>

<file path=xl/sharedStrings.xml><?xml version="1.0" encoding="utf-8"?>
<sst xmlns="http://schemas.openxmlformats.org/spreadsheetml/2006/main" count="88" uniqueCount="83">
  <si>
    <t>辅导员</t>
  </si>
  <si>
    <t>序号</t>
  </si>
  <si>
    <t>专业班级</t>
  </si>
  <si>
    <t>男</t>
  </si>
  <si>
    <t>女</t>
  </si>
  <si>
    <t>合计</t>
  </si>
  <si>
    <t>共产党员</t>
  </si>
  <si>
    <t>共青团员</t>
  </si>
  <si>
    <t>民主党派</t>
  </si>
  <si>
    <t>华侨</t>
  </si>
  <si>
    <t>港澳台</t>
  </si>
  <si>
    <t>少数民族</t>
  </si>
  <si>
    <t>少数民族数量</t>
  </si>
  <si>
    <t>残疾</t>
  </si>
  <si>
    <t>宗教信仰</t>
  </si>
  <si>
    <t>王凯</t>
  </si>
  <si>
    <t>机械工程</t>
  </si>
  <si>
    <t>无</t>
  </si>
  <si>
    <t>机械与装备工程学院2020年度2019级学硕研究生学业奖学金评审情况公示</t>
  </si>
  <si>
    <t>学号</t>
  </si>
  <si>
    <t>姓名</t>
  </si>
  <si>
    <t>成绩（0.7）</t>
  </si>
  <si>
    <t>思想品德（0.1）</t>
  </si>
  <si>
    <t>业绩成果（0.1）</t>
  </si>
  <si>
    <t>导师评价（0.1）</t>
  </si>
  <si>
    <t>总分</t>
  </si>
  <si>
    <t>备注</t>
  </si>
  <si>
    <t>等级</t>
  </si>
  <si>
    <t>S201900411018</t>
  </si>
  <si>
    <t>李学晖</t>
  </si>
  <si>
    <t>一等</t>
  </si>
  <si>
    <t>S201900411014</t>
  </si>
  <si>
    <t>韩磊</t>
  </si>
  <si>
    <t>S201900411024</t>
  </si>
  <si>
    <t>李建龙</t>
  </si>
  <si>
    <t>爱心捐款+0.2</t>
  </si>
  <si>
    <t>S201900411001</t>
  </si>
  <si>
    <t>江北</t>
  </si>
  <si>
    <t>S201900411013</t>
  </si>
  <si>
    <t>张立晨</t>
  </si>
  <si>
    <t>S201900411026</t>
  </si>
  <si>
    <t>张程</t>
  </si>
  <si>
    <t>二等</t>
  </si>
  <si>
    <t>S201900411003</t>
  </si>
  <si>
    <t>李浩伟</t>
  </si>
  <si>
    <t>S201900411005</t>
  </si>
  <si>
    <t>刘春月</t>
  </si>
  <si>
    <t>S201900411022</t>
  </si>
  <si>
    <t>邓才明</t>
  </si>
  <si>
    <t>S201900411023</t>
  </si>
  <si>
    <t>解磊磊</t>
  </si>
  <si>
    <t>S201900411011</t>
  </si>
  <si>
    <t>王皓乾</t>
  </si>
  <si>
    <t>S201900411004</t>
  </si>
  <si>
    <t>漆俊超</t>
  </si>
  <si>
    <t>S201900411007</t>
  </si>
  <si>
    <t>孙骥晟</t>
  </si>
  <si>
    <t>S201900411009</t>
  </si>
  <si>
    <t>韩旭阳</t>
  </si>
  <si>
    <t>S201900411015</t>
  </si>
  <si>
    <t>郑灿</t>
  </si>
  <si>
    <t>S201900411016</t>
  </si>
  <si>
    <t>赵建</t>
  </si>
  <si>
    <t>S201900411019</t>
  </si>
  <si>
    <t>王程庆</t>
  </si>
  <si>
    <t>S201900411017</t>
  </si>
  <si>
    <t>张龙</t>
  </si>
  <si>
    <t>S201900411025</t>
  </si>
  <si>
    <t>秦豪</t>
  </si>
  <si>
    <t>S201900411012</t>
  </si>
  <si>
    <t>滕臻</t>
  </si>
  <si>
    <t>S201900411010</t>
  </si>
  <si>
    <t>刘永京</t>
  </si>
  <si>
    <t>三等</t>
  </si>
  <si>
    <t>S201900411006</t>
  </si>
  <si>
    <t>池耀磊</t>
  </si>
  <si>
    <t>献血证+0.2</t>
  </si>
  <si>
    <t>S201900411021</t>
  </si>
  <si>
    <t>顾林宾</t>
  </si>
  <si>
    <t>S201900411002</t>
  </si>
  <si>
    <t>苗京涛</t>
  </si>
  <si>
    <t>S201900411008</t>
  </si>
  <si>
    <t>王晓宇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</si>
</sst>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2"/>
      <color indexed="53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25" fillId="8" borderId="6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0" borderId="0" applyBorder="0">
      <protection locked="0"/>
    </xf>
    <xf numFmtId="0" fontId="1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0" applyBorder="0">
      <protection locked="0"/>
    </xf>
    <xf numFmtId="0" fontId="7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32" applyFont="1" applyFill="1" applyBorder="1" applyAlignment="1" applyProtection="1">
      <alignment horizontal="center" vertical="center"/>
    </xf>
    <xf numFmtId="0" fontId="5" fillId="0" borderId="2" xfId="32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"/>
  <sheetViews>
    <sheetView workbookViewId="0">
      <selection activeCell="A2" sqref="$A2:$XFD2"/>
    </sheetView>
  </sheetViews>
  <sheetFormatPr defaultColWidth="9" defaultRowHeight="13.5" outlineLevelRow="1"/>
  <cols>
    <col min="12" max="12" width="23.1083333333333" customWidth="1"/>
  </cols>
  <sheetData>
    <row r="1" s="20" customFormat="1" ht="18.75" spans="1:15">
      <c r="A1" s="22" t="s">
        <v>0</v>
      </c>
      <c r="B1" s="22" t="s">
        <v>1</v>
      </c>
      <c r="C1" s="23" t="s">
        <v>2</v>
      </c>
      <c r="D1" s="23" t="s">
        <v>3</v>
      </c>
      <c r="E1" s="23" t="s">
        <v>4</v>
      </c>
      <c r="F1" s="24" t="s">
        <v>5</v>
      </c>
      <c r="G1" s="23" t="s">
        <v>6</v>
      </c>
      <c r="H1" s="23" t="s">
        <v>7</v>
      </c>
      <c r="I1" s="23" t="s">
        <v>8</v>
      </c>
      <c r="J1" s="25" t="s">
        <v>9</v>
      </c>
      <c r="K1" s="25" t="s">
        <v>10</v>
      </c>
      <c r="L1" s="23" t="s">
        <v>11</v>
      </c>
      <c r="M1" s="23" t="s">
        <v>12</v>
      </c>
      <c r="N1" s="25" t="s">
        <v>13</v>
      </c>
      <c r="O1" s="23" t="s">
        <v>14</v>
      </c>
    </row>
    <row r="2" s="21" customFormat="1" spans="1:15">
      <c r="A2" s="21" t="s">
        <v>15</v>
      </c>
      <c r="B2" s="21">
        <v>1</v>
      </c>
      <c r="C2" s="21" t="s">
        <v>16</v>
      </c>
      <c r="D2" s="21">
        <v>51</v>
      </c>
      <c r="E2" s="21">
        <v>3</v>
      </c>
      <c r="F2" s="21">
        <v>51</v>
      </c>
      <c r="G2" s="21">
        <v>14</v>
      </c>
      <c r="H2" s="21">
        <v>39</v>
      </c>
      <c r="I2" s="21">
        <v>0</v>
      </c>
      <c r="J2" s="21">
        <v>0</v>
      </c>
      <c r="K2" s="21">
        <v>0</v>
      </c>
      <c r="L2" s="21">
        <v>0</v>
      </c>
      <c r="M2" s="21">
        <v>0</v>
      </c>
      <c r="N2" s="21" t="s">
        <v>17</v>
      </c>
      <c r="O2" s="21" t="s">
        <v>17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6"/>
  <sheetViews>
    <sheetView tabSelected="1" workbookViewId="0">
      <selection activeCell="E21" sqref="E21"/>
    </sheetView>
  </sheetViews>
  <sheetFormatPr defaultColWidth="9" defaultRowHeight="13.5"/>
  <cols>
    <col min="1" max="1" width="14" style="2" customWidth="1"/>
    <col min="2" max="2" width="9.66666666666667" style="2" customWidth="1"/>
    <col min="3" max="3" width="16.8" style="2" customWidth="1"/>
    <col min="4" max="4" width="17.0583333333333" style="3" customWidth="1"/>
    <col min="5" max="5" width="14.5583333333333" customWidth="1"/>
    <col min="6" max="6" width="16.3166666666667" customWidth="1"/>
    <col min="7" max="7" width="9.06666666666667" customWidth="1"/>
    <col min="8" max="8" width="13.9083333333333" customWidth="1"/>
    <col min="9" max="9" width="9" style="4"/>
  </cols>
  <sheetData>
    <row r="1" ht="31" customHeight="1" spans="1:9">
      <c r="A1" s="5" t="s">
        <v>18</v>
      </c>
      <c r="D1" s="2"/>
      <c r="E1" s="2"/>
      <c r="F1" s="2"/>
      <c r="G1" s="2"/>
      <c r="H1" s="2"/>
      <c r="I1" s="2"/>
    </row>
    <row r="2" s="1" customFormat="1" spans="1:9">
      <c r="A2" s="6" t="s">
        <v>19</v>
      </c>
      <c r="B2" s="6" t="s">
        <v>20</v>
      </c>
      <c r="C2" s="6" t="s">
        <v>21</v>
      </c>
      <c r="D2" s="6" t="s">
        <v>22</v>
      </c>
      <c r="E2" s="7" t="s">
        <v>23</v>
      </c>
      <c r="F2" s="7" t="s">
        <v>24</v>
      </c>
      <c r="G2" s="7" t="s">
        <v>25</v>
      </c>
      <c r="H2" s="7" t="s">
        <v>26</v>
      </c>
      <c r="I2" s="18" t="s">
        <v>27</v>
      </c>
    </row>
    <row r="3" ht="19.95" customHeight="1" spans="1:9">
      <c r="A3" s="8" t="s">
        <v>28</v>
      </c>
      <c r="B3" s="9" t="s">
        <v>29</v>
      </c>
      <c r="C3" s="10">
        <v>90.23</v>
      </c>
      <c r="D3" s="11">
        <v>60</v>
      </c>
      <c r="E3" s="12">
        <v>0</v>
      </c>
      <c r="F3" s="12">
        <v>100</v>
      </c>
      <c r="G3" s="12">
        <f>C:C*0.7+D:D*0.1+E:E*0.1+F:F*0.1</f>
        <v>79.161</v>
      </c>
      <c r="H3" s="12"/>
      <c r="I3" s="19" t="s">
        <v>30</v>
      </c>
    </row>
    <row r="4" ht="19.95" customHeight="1" spans="1:9">
      <c r="A4" s="8" t="s">
        <v>31</v>
      </c>
      <c r="B4" s="9" t="s">
        <v>32</v>
      </c>
      <c r="C4" s="13">
        <v>89.9</v>
      </c>
      <c r="D4" s="11">
        <v>60</v>
      </c>
      <c r="E4" s="12">
        <v>0</v>
      </c>
      <c r="F4" s="12">
        <v>100</v>
      </c>
      <c r="G4" s="12">
        <f>C:C*0.7+D:D*0.1+E:E*0.1+F:F*0.1</f>
        <v>78.93</v>
      </c>
      <c r="H4" s="12"/>
      <c r="I4" s="19"/>
    </row>
    <row r="5" ht="19.95" customHeight="1" spans="1:9">
      <c r="A5" s="8" t="s">
        <v>33</v>
      </c>
      <c r="B5" s="9" t="s">
        <v>34</v>
      </c>
      <c r="C5" s="10">
        <v>88.83</v>
      </c>
      <c r="D5" s="11">
        <v>62</v>
      </c>
      <c r="E5" s="12">
        <v>0</v>
      </c>
      <c r="F5" s="12">
        <v>100</v>
      </c>
      <c r="G5" s="12">
        <f>C:C*0.7+D:D*0.1+E:E*0.1+F:F*0.1</f>
        <v>78.381</v>
      </c>
      <c r="H5" s="12" t="s">
        <v>35</v>
      </c>
      <c r="I5" s="19"/>
    </row>
    <row r="6" ht="19.95" customHeight="1" spans="1:9">
      <c r="A6" s="8" t="s">
        <v>36</v>
      </c>
      <c r="B6" s="9" t="s">
        <v>37</v>
      </c>
      <c r="C6" s="10">
        <v>88.58</v>
      </c>
      <c r="D6" s="11">
        <v>62</v>
      </c>
      <c r="E6" s="12">
        <v>0</v>
      </c>
      <c r="F6" s="12">
        <v>100</v>
      </c>
      <c r="G6" s="12">
        <f>C:C*0.7+D:D*0.1+E:E*0.1+F:F*0.1</f>
        <v>78.206</v>
      </c>
      <c r="H6" s="12" t="s">
        <v>35</v>
      </c>
      <c r="I6" s="19"/>
    </row>
    <row r="7" ht="19.95" customHeight="1" spans="1:9">
      <c r="A7" s="8" t="s">
        <v>38</v>
      </c>
      <c r="B7" s="9" t="s">
        <v>39</v>
      </c>
      <c r="C7" s="14">
        <v>88.67</v>
      </c>
      <c r="D7" s="11">
        <v>60</v>
      </c>
      <c r="E7" s="12">
        <v>0</v>
      </c>
      <c r="F7" s="12">
        <v>100</v>
      </c>
      <c r="G7" s="12">
        <f>C:C*0.7+D:D*0.1+E:E*0.1+F:F*0.1</f>
        <v>78.069</v>
      </c>
      <c r="H7" s="12"/>
      <c r="I7" s="19"/>
    </row>
    <row r="8" ht="19.95" customHeight="1" spans="1:9">
      <c r="A8" s="8" t="s">
        <v>40</v>
      </c>
      <c r="B8" s="9" t="s">
        <v>41</v>
      </c>
      <c r="C8" s="15">
        <v>88.46</v>
      </c>
      <c r="D8" s="11">
        <v>60</v>
      </c>
      <c r="E8" s="12">
        <v>0</v>
      </c>
      <c r="F8" s="12">
        <v>100</v>
      </c>
      <c r="G8" s="12">
        <f>C:C*0.7+D:D*0.1+E:E*0.1+F:F*0.1</f>
        <v>77.922</v>
      </c>
      <c r="H8" s="12"/>
      <c r="I8" s="19" t="s">
        <v>42</v>
      </c>
    </row>
    <row r="9" ht="19.95" customHeight="1" spans="1:9">
      <c r="A9" s="8" t="s">
        <v>43</v>
      </c>
      <c r="B9" s="9" t="s">
        <v>44</v>
      </c>
      <c r="C9" s="14">
        <v>88.12</v>
      </c>
      <c r="D9" s="11">
        <v>60</v>
      </c>
      <c r="E9" s="12">
        <v>0</v>
      </c>
      <c r="F9" s="12">
        <v>100</v>
      </c>
      <c r="G9" s="12">
        <f>C:C*0.7+D:D*0.1+E:E*0.1+F:F*0.1</f>
        <v>77.684</v>
      </c>
      <c r="H9" s="12"/>
      <c r="I9" s="19"/>
    </row>
    <row r="10" ht="19.95" customHeight="1" spans="1:9">
      <c r="A10" s="8" t="s">
        <v>45</v>
      </c>
      <c r="B10" s="9" t="s">
        <v>46</v>
      </c>
      <c r="C10" s="14">
        <v>88.08</v>
      </c>
      <c r="D10" s="11">
        <v>60</v>
      </c>
      <c r="E10" s="12">
        <v>0</v>
      </c>
      <c r="F10" s="12">
        <v>100</v>
      </c>
      <c r="G10" s="12">
        <f>C:C*0.7+D:D*0.1+E:E*0.1+F:F*0.1</f>
        <v>77.656</v>
      </c>
      <c r="H10" s="12"/>
      <c r="I10" s="19"/>
    </row>
    <row r="11" ht="19.95" customHeight="1" spans="1:9">
      <c r="A11" s="8" t="s">
        <v>47</v>
      </c>
      <c r="B11" s="9" t="s">
        <v>48</v>
      </c>
      <c r="C11" s="10">
        <v>88.08</v>
      </c>
      <c r="D11" s="11">
        <v>60</v>
      </c>
      <c r="E11" s="12">
        <v>0</v>
      </c>
      <c r="F11" s="12">
        <v>100</v>
      </c>
      <c r="G11" s="12">
        <f>C:C*0.7+D:D*0.1+E:E*0.1+F:F*0.1</f>
        <v>77.656</v>
      </c>
      <c r="H11" s="12"/>
      <c r="I11" s="19"/>
    </row>
    <row r="12" ht="19.95" customHeight="1" spans="1:9">
      <c r="A12" s="8" t="s">
        <v>49</v>
      </c>
      <c r="B12" s="9" t="s">
        <v>50</v>
      </c>
      <c r="C12" s="14">
        <v>87.63</v>
      </c>
      <c r="D12" s="11">
        <v>60</v>
      </c>
      <c r="E12" s="12">
        <v>0</v>
      </c>
      <c r="F12" s="12">
        <v>100</v>
      </c>
      <c r="G12" s="12">
        <f>C:C*0.7+D:D*0.1+E:E*0.1+F:F*0.1</f>
        <v>77.341</v>
      </c>
      <c r="H12" s="12"/>
      <c r="I12" s="19"/>
    </row>
    <row r="13" ht="19.95" customHeight="1" spans="1:9">
      <c r="A13" s="8" t="s">
        <v>51</v>
      </c>
      <c r="B13" s="9" t="s">
        <v>52</v>
      </c>
      <c r="C13" s="14">
        <v>87.31</v>
      </c>
      <c r="D13" s="11">
        <v>60</v>
      </c>
      <c r="E13" s="12">
        <v>0</v>
      </c>
      <c r="F13" s="12">
        <v>100</v>
      </c>
      <c r="G13" s="12">
        <f>C:C*0.7+D:D*0.1+E:E*0.1+F:F*0.1</f>
        <v>77.117</v>
      </c>
      <c r="H13" s="12"/>
      <c r="I13" s="19"/>
    </row>
    <row r="14" ht="19.95" customHeight="1" spans="1:9">
      <c r="A14" s="8" t="s">
        <v>53</v>
      </c>
      <c r="B14" s="9" t="s">
        <v>54</v>
      </c>
      <c r="C14" s="14">
        <v>87.29</v>
      </c>
      <c r="D14" s="11">
        <v>60</v>
      </c>
      <c r="E14" s="12">
        <v>0</v>
      </c>
      <c r="F14" s="12">
        <v>100</v>
      </c>
      <c r="G14" s="12">
        <f>C:C*0.7+D:D*0.1+E:E*0.1+F:F*0.1</f>
        <v>77.103</v>
      </c>
      <c r="H14" s="12"/>
      <c r="I14" s="19"/>
    </row>
    <row r="15" ht="19.95" customHeight="1" spans="1:9">
      <c r="A15" s="8" t="s">
        <v>55</v>
      </c>
      <c r="B15" s="9" t="s">
        <v>56</v>
      </c>
      <c r="C15" s="14">
        <v>86.98</v>
      </c>
      <c r="D15" s="11">
        <v>60</v>
      </c>
      <c r="E15" s="12">
        <v>0</v>
      </c>
      <c r="F15" s="12">
        <v>100</v>
      </c>
      <c r="G15" s="12">
        <f>C:C*0.7+D:D*0.1+E:E*0.1+F:F*0.1</f>
        <v>76.886</v>
      </c>
      <c r="H15" s="12"/>
      <c r="I15" s="19"/>
    </row>
    <row r="16" ht="19.95" customHeight="1" spans="1:9">
      <c r="A16" s="8" t="s">
        <v>57</v>
      </c>
      <c r="B16" s="9" t="s">
        <v>58</v>
      </c>
      <c r="C16" s="14">
        <v>86.62</v>
      </c>
      <c r="D16" s="11">
        <v>62</v>
      </c>
      <c r="E16" s="12">
        <v>0</v>
      </c>
      <c r="F16" s="12">
        <v>100</v>
      </c>
      <c r="G16" s="12">
        <f>C:C*0.7+D:D*0.1+E:E*0.1+F:F*0.1</f>
        <v>76.834</v>
      </c>
      <c r="H16" s="12" t="s">
        <v>35</v>
      </c>
      <c r="I16" s="19"/>
    </row>
    <row r="17" ht="26" customHeight="1" spans="1:9">
      <c r="A17" s="8" t="s">
        <v>59</v>
      </c>
      <c r="B17" s="9" t="s">
        <v>60</v>
      </c>
      <c r="C17" s="14">
        <v>86.85</v>
      </c>
      <c r="D17" s="11">
        <v>60</v>
      </c>
      <c r="E17" s="12">
        <v>0</v>
      </c>
      <c r="F17" s="12">
        <v>100</v>
      </c>
      <c r="G17" s="12">
        <f>C:C*0.7+D:D*0.1+E:E*0.1+F:F*0.1</f>
        <v>76.795</v>
      </c>
      <c r="H17" s="12"/>
      <c r="I17" s="19"/>
    </row>
    <row r="18" ht="19.95" customHeight="1" spans="1:9">
      <c r="A18" s="8" t="s">
        <v>61</v>
      </c>
      <c r="B18" s="9" t="s">
        <v>62</v>
      </c>
      <c r="C18" s="14">
        <v>86.65</v>
      </c>
      <c r="D18" s="11">
        <v>60</v>
      </c>
      <c r="E18" s="12">
        <v>0</v>
      </c>
      <c r="F18" s="12">
        <v>100</v>
      </c>
      <c r="G18" s="12">
        <f>C:C*0.7+D:D*0.1+E:E*0.1+F:F*0.1</f>
        <v>76.655</v>
      </c>
      <c r="H18" s="12"/>
      <c r="I18" s="19"/>
    </row>
    <row r="19" ht="19.95" customHeight="1" spans="1:9">
      <c r="A19" s="8" t="s">
        <v>63</v>
      </c>
      <c r="B19" s="9" t="s">
        <v>64</v>
      </c>
      <c r="C19" s="14">
        <v>86.48</v>
      </c>
      <c r="D19" s="11">
        <v>60</v>
      </c>
      <c r="E19" s="12">
        <v>0</v>
      </c>
      <c r="F19" s="12">
        <v>100</v>
      </c>
      <c r="G19" s="12">
        <f>C:C*0.7+D:D*0.1+E:E*0.1+F:F*0.1</f>
        <v>76.536</v>
      </c>
      <c r="H19" s="12"/>
      <c r="I19" s="19"/>
    </row>
    <row r="20" ht="19.95" customHeight="1" spans="1:9">
      <c r="A20" s="8" t="s">
        <v>65</v>
      </c>
      <c r="B20" s="9" t="s">
        <v>66</v>
      </c>
      <c r="C20" s="14">
        <v>86.12</v>
      </c>
      <c r="D20" s="11">
        <v>60</v>
      </c>
      <c r="E20" s="12">
        <v>0</v>
      </c>
      <c r="F20" s="12">
        <v>100</v>
      </c>
      <c r="G20" s="12">
        <f>C:C*0.7+D:D*0.1+E:E*0.1+F:F*0.1</f>
        <v>76.284</v>
      </c>
      <c r="H20" s="12"/>
      <c r="I20" s="19"/>
    </row>
    <row r="21" ht="19.95" customHeight="1" spans="1:9">
      <c r="A21" s="8" t="s">
        <v>67</v>
      </c>
      <c r="B21" s="9" t="s">
        <v>68</v>
      </c>
      <c r="C21" s="15">
        <v>85.7</v>
      </c>
      <c r="D21" s="11">
        <v>62</v>
      </c>
      <c r="E21" s="12">
        <v>0</v>
      </c>
      <c r="F21" s="12">
        <v>100</v>
      </c>
      <c r="G21" s="12">
        <f>C:C*0.7+D:D*0.1+E:E*0.1+F:F*0.1</f>
        <v>76.19</v>
      </c>
      <c r="H21" s="12" t="s">
        <v>35</v>
      </c>
      <c r="I21" s="19"/>
    </row>
    <row r="22" ht="19.95" customHeight="1" spans="1:9">
      <c r="A22" s="8" t="s">
        <v>69</v>
      </c>
      <c r="B22" s="9" t="s">
        <v>70</v>
      </c>
      <c r="C22" s="14">
        <v>85.48</v>
      </c>
      <c r="D22" s="11">
        <v>60</v>
      </c>
      <c r="E22" s="12">
        <v>0</v>
      </c>
      <c r="F22" s="12">
        <v>100</v>
      </c>
      <c r="G22" s="12">
        <f>C:C*0.7+D:D*0.1+E:E*0.1+F:F*0.1</f>
        <v>75.836</v>
      </c>
      <c r="H22" s="12"/>
      <c r="I22" s="19"/>
    </row>
    <row r="23" ht="19.95" customHeight="1" spans="1:9">
      <c r="A23" s="8" t="s">
        <v>71</v>
      </c>
      <c r="B23" s="9" t="s">
        <v>72</v>
      </c>
      <c r="C23" s="10">
        <v>85.24</v>
      </c>
      <c r="D23" s="11">
        <v>60</v>
      </c>
      <c r="E23" s="12">
        <v>0</v>
      </c>
      <c r="F23" s="12">
        <v>100</v>
      </c>
      <c r="G23" s="12">
        <f>C:C*0.7+D:D*0.1+E:E*0.1+F:F*0.1</f>
        <v>75.668</v>
      </c>
      <c r="H23" s="12"/>
      <c r="I23" s="19" t="s">
        <v>73</v>
      </c>
    </row>
    <row r="24" ht="19.95" customHeight="1" spans="1:9">
      <c r="A24" s="8" t="s">
        <v>74</v>
      </c>
      <c r="B24" s="9" t="s">
        <v>75</v>
      </c>
      <c r="C24" s="10">
        <v>84.83</v>
      </c>
      <c r="D24" s="11">
        <v>62</v>
      </c>
      <c r="E24" s="12">
        <v>0</v>
      </c>
      <c r="F24" s="12">
        <v>100</v>
      </c>
      <c r="G24" s="12">
        <f>C:C*0.7+D:D*0.1+E:E*0.1+F:F*0.1</f>
        <v>75.581</v>
      </c>
      <c r="H24" s="12" t="s">
        <v>76</v>
      </c>
      <c r="I24" s="19"/>
    </row>
    <row r="25" ht="19.95" customHeight="1" spans="1:9">
      <c r="A25" s="8" t="s">
        <v>77</v>
      </c>
      <c r="B25" s="9" t="s">
        <v>78</v>
      </c>
      <c r="C25" s="10">
        <v>84.19</v>
      </c>
      <c r="D25" s="11">
        <v>60</v>
      </c>
      <c r="E25" s="12">
        <v>0</v>
      </c>
      <c r="F25" s="12">
        <v>100</v>
      </c>
      <c r="G25" s="12">
        <f>C:C*0.7+D:D*0.1+E:E*0.1+F:F*0.1</f>
        <v>74.933</v>
      </c>
      <c r="H25" s="12"/>
      <c r="I25" s="19"/>
    </row>
    <row r="26" ht="19.95" customHeight="1" spans="1:9">
      <c r="A26" s="8" t="s">
        <v>79</v>
      </c>
      <c r="B26" s="9" t="s">
        <v>80</v>
      </c>
      <c r="C26" s="10">
        <v>83.83</v>
      </c>
      <c r="D26" s="11">
        <v>60</v>
      </c>
      <c r="E26" s="12">
        <v>0</v>
      </c>
      <c r="F26" s="12">
        <v>100</v>
      </c>
      <c r="G26" s="12">
        <f>C:C*0.7+D:D*0.1+E:E*0.1+F:F*0.1</f>
        <v>74.681</v>
      </c>
      <c r="H26" s="12"/>
      <c r="I26" s="19"/>
    </row>
    <row r="27" ht="19.95" customHeight="1" spans="1:9">
      <c r="A27" s="8" t="s">
        <v>81</v>
      </c>
      <c r="B27" s="9" t="s">
        <v>82</v>
      </c>
      <c r="C27" s="10">
        <v>83.21</v>
      </c>
      <c r="D27" s="11">
        <v>62</v>
      </c>
      <c r="E27" s="12">
        <v>0</v>
      </c>
      <c r="F27" s="12">
        <v>100</v>
      </c>
      <c r="G27" s="12">
        <f>C:C*0.7+D:D*0.1+E:E*0.1+F:F*0.1</f>
        <v>74.447</v>
      </c>
      <c r="H27" s="12" t="s">
        <v>35</v>
      </c>
      <c r="I27" s="19"/>
    </row>
    <row r="28" ht="13.05" customHeight="1" spans="1:3">
      <c r="A28" s="16"/>
      <c r="B28" s="16"/>
      <c r="C28" s="17"/>
    </row>
    <row r="29" ht="13.05" customHeight="1" spans="1:3">
      <c r="A29" s="16"/>
      <c r="B29" s="16"/>
      <c r="C29" s="17"/>
    </row>
    <row r="30" ht="13.05" customHeight="1" spans="1:3">
      <c r="A30" s="16"/>
      <c r="B30" s="16"/>
      <c r="C30" s="17"/>
    </row>
    <row r="31" ht="13.05" customHeight="1" spans="1:3">
      <c r="A31" s="16"/>
      <c r="B31" s="16"/>
      <c r="C31" s="17"/>
    </row>
    <row r="32" ht="13.05" customHeight="1" spans="1:3">
      <c r="A32" s="16"/>
      <c r="B32" s="16"/>
      <c r="C32" s="17"/>
    </row>
    <row r="33" ht="13.05" customHeight="1" spans="1:3">
      <c r="A33" s="16"/>
      <c r="B33" s="16"/>
      <c r="C33" s="17"/>
    </row>
    <row r="34" ht="13.05" customHeight="1" spans="1:3">
      <c r="A34" s="16"/>
      <c r="B34" s="16"/>
      <c r="C34" s="17"/>
    </row>
    <row r="35" ht="13.05" customHeight="1" spans="1:3">
      <c r="A35" s="16"/>
      <c r="B35" s="16"/>
      <c r="C35" s="17"/>
    </row>
    <row r="36" ht="13.05" customHeight="1" spans="1:3">
      <c r="A36" s="16"/>
      <c r="B36" s="16"/>
      <c r="C36" s="17"/>
    </row>
    <row r="37" ht="13.05" customHeight="1" spans="1:3">
      <c r="A37" s="16"/>
      <c r="B37" s="16"/>
      <c r="C37" s="17"/>
    </row>
    <row r="38" ht="13.05" customHeight="1" spans="1:3">
      <c r="A38" s="16"/>
      <c r="B38" s="16"/>
      <c r="C38" s="17"/>
    </row>
    <row r="39" ht="13.05" customHeight="1" spans="1:3">
      <c r="A39" s="16"/>
      <c r="B39" s="16"/>
      <c r="C39" s="17"/>
    </row>
    <row r="40" ht="13.05" customHeight="1" spans="1:3">
      <c r="A40" s="16"/>
      <c r="B40" s="16"/>
      <c r="C40" s="17"/>
    </row>
    <row r="41" ht="13.05" customHeight="1" spans="1:3">
      <c r="A41" s="16"/>
      <c r="B41" s="16"/>
      <c r="C41" s="17"/>
    </row>
    <row r="42" ht="13.05" customHeight="1" spans="1:3">
      <c r="A42" s="16"/>
      <c r="B42" s="16"/>
      <c r="C42" s="17"/>
    </row>
    <row r="43" ht="13.05" customHeight="1" spans="1:3">
      <c r="A43" s="16"/>
      <c r="B43" s="16"/>
      <c r="C43" s="17"/>
    </row>
    <row r="44" ht="13.05" customHeight="1" spans="1:3">
      <c r="A44" s="16"/>
      <c r="B44" s="16"/>
      <c r="C44" s="17"/>
    </row>
    <row r="45" ht="13.05" customHeight="1" spans="1:3">
      <c r="A45" s="16"/>
      <c r="B45" s="16"/>
      <c r="C45" s="17"/>
    </row>
    <row r="46" ht="13.05" customHeight="1" spans="1:3">
      <c r="A46" s="16"/>
      <c r="B46" s="16"/>
      <c r="C46" s="17"/>
    </row>
    <row r="47" ht="13.05" customHeight="1" spans="1:3">
      <c r="A47" s="16"/>
      <c r="B47" s="16"/>
      <c r="C47" s="17"/>
    </row>
    <row r="48" ht="13.05" customHeight="1" spans="1:3">
      <c r="A48" s="16"/>
      <c r="B48" s="16"/>
      <c r="C48" s="17"/>
    </row>
    <row r="49" ht="13.05" customHeight="1" spans="1:3">
      <c r="A49" s="16"/>
      <c r="B49" s="16"/>
      <c r="C49" s="17"/>
    </row>
    <row r="50" ht="13.05" customHeight="1" spans="1:3">
      <c r="A50" s="16"/>
      <c r="B50" s="16"/>
      <c r="C50" s="17"/>
    </row>
    <row r="51" ht="13.05" customHeight="1" spans="1:3">
      <c r="A51" s="16"/>
      <c r="B51" s="16"/>
      <c r="C51" s="17"/>
    </row>
    <row r="52" ht="13.05" customHeight="1" spans="1:3">
      <c r="A52" s="16"/>
      <c r="B52" s="16"/>
      <c r="C52" s="17"/>
    </row>
    <row r="53" ht="13.05" customHeight="1" spans="1:3">
      <c r="A53" s="16"/>
      <c r="B53" s="16"/>
      <c r="C53" s="17"/>
    </row>
    <row r="54" ht="13.05" customHeight="1" spans="1:3">
      <c r="A54" s="16"/>
      <c r="B54" s="16"/>
      <c r="C54" s="17"/>
    </row>
    <row r="55" ht="13.05" customHeight="1" spans="1:3">
      <c r="A55" s="16"/>
      <c r="B55" s="16"/>
      <c r="C55" s="17"/>
    </row>
    <row r="56" ht="13.05" customHeight="1" spans="1:3">
      <c r="A56" s="16"/>
      <c r="B56" s="16"/>
      <c r="C56" s="17"/>
    </row>
  </sheetData>
  <sortState ref="A2:H55">
    <sortCondition ref="G2" descending="1"/>
  </sortState>
  <mergeCells count="4">
    <mergeCell ref="A1:I1"/>
    <mergeCell ref="I3:I7"/>
    <mergeCell ref="I8:I22"/>
    <mergeCell ref="I23:I2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dcterms:created xsi:type="dcterms:W3CDTF">2019-10-08T06:54:00Z</dcterms:created>
  <dcterms:modified xsi:type="dcterms:W3CDTF">2020-10-28T07:34:02Z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